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760" tabRatio="538" activeTab="0"/>
  </bookViews>
  <sheets>
    <sheet name="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<sst xmlns="http://schemas.openxmlformats.org/spreadsheetml/2006/main" count="568" uniqueCount="170">
  <si>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</si>
  <si>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</si>
  <si>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</si>
  <si>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</si>
  <si>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</si>
  <si>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</si>
  <si>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</si>
  <si>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</si>
  <si>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</si>
  <si>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</si>
  <si>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</si>
  <si>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</si>
  <si>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</si>
  <si>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</si>
  <si>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</si>
  <si>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</si>
  <si>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</si>
  <si>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</si>
  <si>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</si>
  <si>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</si>
  <si>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</si>
  <si>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</si>
  <si>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</si>
  <si>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</si>
  <si>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</si>
  <si>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</si>
  <si>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</si>
  <si>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</si>
  <si>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</si>
  <si>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</si>
  <si>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</si>
  <si>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</si>
  <si>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</si>
  <si>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</si>
  <si>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</si>
  <si>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</si>
  <si>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</si>
  <si>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</si>
  <si>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</si>
  <si>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</si>
  <si>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</si>
  <si>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</si>
  <si>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</si>
  <si>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</si>
  <si>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</si>
  <si>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</si>
  <si>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</si>
  <si>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</si>
  <si>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</si>
  <si>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</si>
  <si>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</si>
  <si>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</si>
  <si>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</si>
  <si>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</si>
  <si>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</si>
  <si>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</si>
  <si>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</si>
  <si>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</si>
  <si>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34.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</si>
  <si>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</si>
  <si>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</si>
  <si>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</si>
  <si>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</si>
  <si>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</si>
  <si>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</si>
  <si>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</si>
  <si>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</si>
  <si>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</si>
  <si>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</si>
  <si>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</si>
  <si>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</si>
  <si>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</si>
  <si>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</si>
  <si>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</si>
  <si>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</si>
  <si>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</si>
  <si>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</si>
  <si>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</si>
  <si>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</si>
  <si>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</si>
  <si>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</si>
  <si>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</si>
  <si>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</si>
  <si>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</si>
  <si>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</si>
  <si>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</si>
  <si>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</si>
  <si>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</si>
  <si>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</si>
  <si>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1 раз в неделю</t>
  </si>
  <si>
    <t>1 раз в месяц</t>
  </si>
  <si>
    <t>2 раза в неделю</t>
  </si>
  <si>
    <t>круглосуточно</t>
  </si>
  <si>
    <t>Информация о предоставленных коммунальных услугах (заполняется по каждой коммунальной услуге)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</si>
  <si>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</si>
  <si>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постоянно (в рабочее время)</t>
  </si>
  <si>
    <t>1 раз в год</t>
  </si>
  <si>
    <t>кВт</t>
  </si>
  <si>
    <t>Форма 2.8. Отчет об исполнении управляющей организацией договора управления МКД по адресу: г. Тамбов, ул. Мичуринская, д. 142, корп. 1</t>
  </si>
  <si>
    <t>1. Работы, выполняемые при проведении технических осмотров и обходов отдельных элементов и помещений дома</t>
  </si>
  <si>
    <t>1.1. устранение незначительных неисправностей в общедомовых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арматуре, разборка, осмотр и очистка грязевиков воздухосборников, вантозов, компенсаторов, регулирующих кранов вентилей, очистка от накипи запорной арматуры и др.).</t>
  </si>
  <si>
    <t>1.2. устранение незначительных неисправностей электротехнических устройств в местах общего пользования (смена перегоревших электроламп, мелкий ремонт электропроводки и др.)</t>
  </si>
  <si>
    <t>1.3. прочистка канализационного лежака в подвальных помещениях и технических этажах</t>
  </si>
  <si>
    <t>1.4. проверка исправности канализационных вытяжек</t>
  </si>
  <si>
    <t>ООО "Вектор"</t>
  </si>
  <si>
    <t>по мере необходимости</t>
  </si>
  <si>
    <t>2. Работы, выполняемые при подготовке дома к эксплуатации в весенне-летний период</t>
  </si>
  <si>
    <t>2.1. укрепление водосточных воронок</t>
  </si>
  <si>
    <t>2.2. консервация системы центрального отопления</t>
  </si>
  <si>
    <t>2.3. ремонт просевших отмосток</t>
  </si>
  <si>
    <t>3. Работы, выполняемые при подготовке дома к эксплуатации в осенне-зимний период</t>
  </si>
  <si>
    <t>3.1. замена разбитых стекол, окон и дверей в местах общего пользования и вспомогательных помещениях</t>
  </si>
  <si>
    <t>3.2. утепление чердачных перекрытий</t>
  </si>
  <si>
    <t>3.3. утепление трубопроводов в чердачных и подвальных помещениях</t>
  </si>
  <si>
    <t>3.4. укрепление и ремонт парапетных ограждений</t>
  </si>
  <si>
    <t>3.5. ремонт, регулировка и испытание систем центрального отопления</t>
  </si>
  <si>
    <t>3.6. прочистка дымовентиляционных каналов</t>
  </si>
  <si>
    <t>3.7. проверка состояния продухов в цоколях зданий</t>
  </si>
  <si>
    <t>3.8. ремонт и укрепление входных дверей в подъездах</t>
  </si>
  <si>
    <t>4. Работы при проведении частичных осмотров</t>
  </si>
  <si>
    <t>4.1. текущий ремонт кровли</t>
  </si>
  <si>
    <t>4.2. проверка наличия тяги в дымовых и вентиляционных каналах</t>
  </si>
  <si>
    <t>4.3. уплотнение сгонов в общедомовых инженерных сетях</t>
  </si>
  <si>
    <t>4.4. прочистка общедомовой канализации</t>
  </si>
  <si>
    <t>4.5. набивка сальников в вентилях, задвижках на общедомовых инженерных сетях</t>
  </si>
  <si>
    <t>4.6. укрепление трубопроводов на общедомовых инженерных сетях в местах общего пользования</t>
  </si>
  <si>
    <t>4.9. устранение мелких неисправностей электропроводки в местах общего пользования</t>
  </si>
  <si>
    <t>5. Работы по содержанию помещений, входящих в состав общего имущества в многоквартирном доме</t>
  </si>
  <si>
    <t>5.1. влажная уборка холла первого этажа и лифтов</t>
  </si>
  <si>
    <t>1 раз в 3 месяца</t>
  </si>
  <si>
    <t>2 раза в месяц</t>
  </si>
  <si>
    <t>6. Работы по содержанию земельного участка, на котором расположен многоквартирный дом</t>
  </si>
  <si>
    <t>5 раз в неделю</t>
  </si>
  <si>
    <t>4.7. проверка канализационных вытяжек</t>
  </si>
  <si>
    <t>4.8. мелкий ремонт изоляции трубопроводов</t>
  </si>
  <si>
    <t>5.2. подметание лестниц и общих балконов</t>
  </si>
  <si>
    <t>5.3. влажная уборка лестниц</t>
  </si>
  <si>
    <t>5.4. влажная уборка холлов перед лифтами на этажах</t>
  </si>
  <si>
    <t>5.5. влажная уборка этажей</t>
  </si>
  <si>
    <t>6.2. уборка мусора с газона, очистка урн, уборка контейнерных площадок</t>
  </si>
  <si>
    <t>6.3. очистка детских и спортивных площадок, элементов благоустройства</t>
  </si>
  <si>
    <t>6.4. сдвижка и подметание снега при снегопаде, очистка подъездных площадок и металлических решеток от наледи</t>
  </si>
  <si>
    <t>6.5. ликвидация скользкости (посыпка песко-соляной смесью)</t>
  </si>
  <si>
    <t>6.6. сбрасывание снега с крыш</t>
  </si>
  <si>
    <t>6.7. подметание свежевыпавшего снега</t>
  </si>
  <si>
    <t>7.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</si>
  <si>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7.1. услуги АДС</t>
  </si>
  <si>
    <t>7.2. прием и выполнение заявок (не экстренных)</t>
  </si>
  <si>
    <t>Электроэнергия</t>
  </si>
  <si>
    <t>Электроэнергия МОП</t>
  </si>
  <si>
    <t>Холодное водоснабжение</t>
  </si>
  <si>
    <t>м3</t>
  </si>
  <si>
    <t>Водоотведение</t>
  </si>
  <si>
    <t>Горячее водоснабжение</t>
  </si>
  <si>
    <t>Подогрев воды ОДН</t>
  </si>
  <si>
    <t>Гкал</t>
  </si>
  <si>
    <t>Отопление</t>
  </si>
  <si>
    <t>Бухгалтер ООО "Вектор"</t>
  </si>
  <si>
    <t>Дорощук АО.</t>
  </si>
  <si>
    <t>1 января 2016 г.</t>
  </si>
  <si>
    <t>31 декабря 2016 г.</t>
  </si>
  <si>
    <t>8. Услуги по обслуживанию общедомовых приборов учета тепловой энергии</t>
  </si>
  <si>
    <t>8.1. сервисное обслуживание ОДПУ ТЭ</t>
  </si>
  <si>
    <t>ООО "Энерготехносервис"</t>
  </si>
  <si>
    <t>9. Услуги по освидетельствованию лифтового оборудования</t>
  </si>
  <si>
    <t>9.1. Освидетельствование лифтового оборудования</t>
  </si>
  <si>
    <t>ООО "Нефтехимпроект"</t>
  </si>
  <si>
    <t>10. Деятельность Управляющей организации, направленная на достижение цели управления МКД</t>
  </si>
  <si>
    <t>10.1. услуги по управлению</t>
  </si>
  <si>
    <t>6.1. подметание земельного участка в летний период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</si>
</sst>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</numFmts>
  <fonts count="48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b/>
      <i/>
      <u val="single"/>
      <sz val="9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45" fillId="0" borderId="10" xfId="0" applyFont="1" applyBorder="1" applyAlignment="1">
      <alignment horizontal="justify"/>
    </xf>
    <xf numFmtId="0" fontId="45" fillId="0" borderId="10" xfId="0" applyFont="1" applyBorder="1" applyAlignment="1">
      <alignment horizontal="justify" vertical="center"/>
    </xf>
    <xf numFmtId="0" fontId="25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36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justify" vertical="top"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10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0" fontId="47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5" fillId="0" borderId="11" xfId="0" applyFont="1" applyBorder="1" applyAlignment="1">
      <alignment horizontal="justify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5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6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46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">
      <selection activeCell="D24" sqref="D24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0" customWidth="1"/>
    <col min="5" max="5" width="18.57421875" style="0" customWidth="1"/>
  </cols>
  <sheetData>
    <row r="1" spans="1:4" ht="13.5">
      <c r="A1" s="39" t="s">
        <v>98</v>
      </c>
      <c r="B1" s="40"/>
      <c r="C1" s="40"/>
      <c r="D1" s="40"/>
    </row>
    <row r="3" spans="1:4" ht="15.75" customHeight="1">
      <c r="A3" s="16" t="s">
        <v>0</v>
      </c>
      <c r="B3" s="17" t="s">
        <v>1</v>
      </c>
      <c r="C3" s="18" t="s">
        <v>27</v>
      </c>
      <c r="D3" s="10" t="s">
        <v>2</v>
      </c>
    </row>
    <row r="4" spans="1:4" ht="12.75">
      <c r="A4" s="9" t="s">
        <v>3</v>
      </c>
      <c r="B4" s="10" t="s">
        <v>4</v>
      </c>
      <c r="C4" s="19" t="s">
        <v>5</v>
      </c>
      <c r="D4" s="6"/>
    </row>
    <row r="5" spans="1:4" ht="12.75">
      <c r="A5" s="9" t="s">
        <v>6</v>
      </c>
      <c r="B5" s="10" t="s">
        <v>28</v>
      </c>
      <c r="C5" s="19" t="s">
        <v>5</v>
      </c>
      <c r="D5" s="6" t="s">
        <v>159</v>
      </c>
    </row>
    <row r="6" spans="1:4" ht="12.75">
      <c r="A6" s="9" t="s">
        <v>7</v>
      </c>
      <c r="B6" s="10" t="s">
        <v>29</v>
      </c>
      <c r="C6" s="19" t="s">
        <v>5</v>
      </c>
      <c r="D6" s="6" t="s">
        <v>160</v>
      </c>
    </row>
    <row r="7" spans="1:4" ht="12.75" customHeight="1">
      <c r="A7" s="47" t="s">
        <v>33</v>
      </c>
      <c r="B7" s="47"/>
      <c r="C7" s="47"/>
      <c r="D7" s="47"/>
    </row>
    <row r="8" spans="1:4" ht="12.75">
      <c r="A8" s="9" t="s">
        <v>8</v>
      </c>
      <c r="B8" s="6" t="s">
        <v>34</v>
      </c>
      <c r="C8" s="5" t="s">
        <v>30</v>
      </c>
      <c r="D8" s="26">
        <v>97505.67</v>
      </c>
    </row>
    <row r="9" spans="1:4" ht="12.75">
      <c r="A9" s="9" t="s">
        <v>9</v>
      </c>
      <c r="B9" s="5" t="s">
        <v>35</v>
      </c>
      <c r="C9" s="5" t="s">
        <v>30</v>
      </c>
      <c r="D9" s="26">
        <v>0</v>
      </c>
    </row>
    <row r="10" spans="1:4" ht="12.75">
      <c r="A10" s="9" t="s">
        <v>10</v>
      </c>
      <c r="B10" s="5" t="s">
        <v>36</v>
      </c>
      <c r="C10" s="5" t="s">
        <v>30</v>
      </c>
      <c r="D10" s="26">
        <v>97505.67</v>
      </c>
    </row>
    <row r="11" spans="1:4" ht="12.75">
      <c r="A11" s="9" t="s">
        <v>11</v>
      </c>
      <c r="B11" s="11" t="s">
        <v>37</v>
      </c>
      <c r="C11" s="5" t="s">
        <v>30</v>
      </c>
      <c r="D11" s="26">
        <f>D12+D13+D14</f>
        <v>927559.3699999999</v>
      </c>
    </row>
    <row r="12" spans="1:4" ht="12.75">
      <c r="A12" s="9" t="s">
        <v>12</v>
      </c>
      <c r="B12" s="5" t="s">
        <v>38</v>
      </c>
      <c r="C12" s="5" t="s">
        <v>30</v>
      </c>
      <c r="D12" s="26">
        <v>226715.15</v>
      </c>
    </row>
    <row r="13" spans="1:4" ht="12.75">
      <c r="A13" s="9" t="s">
        <v>13</v>
      </c>
      <c r="B13" s="5" t="s">
        <v>39</v>
      </c>
      <c r="C13" s="5" t="s">
        <v>30</v>
      </c>
      <c r="D13" s="26">
        <v>293996.3</v>
      </c>
    </row>
    <row r="14" spans="1:4" ht="12.75">
      <c r="A14" s="9" t="s">
        <v>14</v>
      </c>
      <c r="B14" s="5" t="s">
        <v>40</v>
      </c>
      <c r="C14" s="5" t="s">
        <v>30</v>
      </c>
      <c r="D14" s="26">
        <v>406847.92</v>
      </c>
    </row>
    <row r="15" spans="1:4" ht="12.75">
      <c r="A15" s="9" t="s">
        <v>15</v>
      </c>
      <c r="B15" s="6" t="s">
        <v>41</v>
      </c>
      <c r="C15" s="5" t="s">
        <v>30</v>
      </c>
      <c r="D15" s="26">
        <v>927278.52</v>
      </c>
    </row>
    <row r="16" spans="1:4" ht="12.75">
      <c r="A16" s="9" t="s">
        <v>16</v>
      </c>
      <c r="B16" s="5" t="s">
        <v>42</v>
      </c>
      <c r="C16" s="5" t="s">
        <v>30</v>
      </c>
      <c r="D16" s="26">
        <v>927278.52</v>
      </c>
    </row>
    <row r="17" spans="1:4" ht="12.75">
      <c r="A17" s="9" t="s">
        <v>17</v>
      </c>
      <c r="B17" s="5" t="s">
        <v>43</v>
      </c>
      <c r="C17" s="5" t="s">
        <v>30</v>
      </c>
      <c r="D17" s="26">
        <v>0</v>
      </c>
    </row>
    <row r="18" spans="1:4" ht="12.75">
      <c r="A18" s="9" t="s">
        <v>18</v>
      </c>
      <c r="B18" s="5" t="s">
        <v>44</v>
      </c>
      <c r="C18" s="5" t="s">
        <v>30</v>
      </c>
      <c r="D18" s="26">
        <v>0</v>
      </c>
    </row>
    <row r="19" spans="1:4" ht="12.75">
      <c r="A19" s="9" t="s">
        <v>19</v>
      </c>
      <c r="B19" s="5" t="s">
        <v>45</v>
      </c>
      <c r="C19" s="5" t="s">
        <v>30</v>
      </c>
      <c r="D19" s="26">
        <v>0</v>
      </c>
    </row>
    <row r="20" spans="1:4" ht="12.75">
      <c r="A20" s="9" t="s">
        <v>20</v>
      </c>
      <c r="B20" s="5" t="s">
        <v>46</v>
      </c>
      <c r="C20" s="5" t="s">
        <v>30</v>
      </c>
      <c r="D20" s="26">
        <v>0</v>
      </c>
    </row>
    <row r="21" spans="1:4" ht="12.75">
      <c r="A21" s="9" t="s">
        <v>21</v>
      </c>
      <c r="B21" s="6" t="s">
        <v>47</v>
      </c>
      <c r="C21" s="5" t="s">
        <v>30</v>
      </c>
      <c r="D21" s="26">
        <f>D15+D10</f>
        <v>1024784.1900000001</v>
      </c>
    </row>
    <row r="22" spans="1:4" ht="12.75">
      <c r="A22" s="9" t="s">
        <v>22</v>
      </c>
      <c r="B22" s="6" t="s">
        <v>48</v>
      </c>
      <c r="C22" s="5" t="s">
        <v>30</v>
      </c>
      <c r="D22" s="26">
        <f>D8+D11-D15</f>
        <v>97786.5199999999</v>
      </c>
    </row>
    <row r="23" spans="1:4" ht="12.75">
      <c r="A23" s="9" t="s">
        <v>23</v>
      </c>
      <c r="B23" s="5" t="s">
        <v>35</v>
      </c>
      <c r="C23" s="5" t="s">
        <v>30</v>
      </c>
      <c r="D23" s="26">
        <v>0</v>
      </c>
    </row>
    <row r="24" spans="1:4" ht="12.75">
      <c r="A24" s="9" t="s">
        <v>24</v>
      </c>
      <c r="B24" s="5" t="s">
        <v>36</v>
      </c>
      <c r="C24" s="5" t="s">
        <v>30</v>
      </c>
      <c r="D24" s="26">
        <v>97786.52</v>
      </c>
    </row>
    <row r="25" spans="1:5" ht="33" customHeight="1">
      <c r="A25" s="48" t="s">
        <v>94</v>
      </c>
      <c r="B25" s="48"/>
      <c r="C25" s="48"/>
      <c r="D25" s="48"/>
      <c r="E25" s="7"/>
    </row>
    <row r="26" spans="1:5" ht="15">
      <c r="A26" s="9" t="s">
        <v>26</v>
      </c>
      <c r="B26" s="20" t="s">
        <v>99</v>
      </c>
      <c r="C26" s="21"/>
      <c r="D26" s="27"/>
      <c r="E26" s="8"/>
    </row>
    <row r="27" spans="1:4" ht="60">
      <c r="A27" s="9"/>
      <c r="B27" s="13" t="s">
        <v>100</v>
      </c>
      <c r="C27" s="22" t="s">
        <v>5</v>
      </c>
      <c r="D27" s="24" t="s">
        <v>104</v>
      </c>
    </row>
    <row r="28" spans="1:4" ht="12.75">
      <c r="A28" s="9">
        <v>23</v>
      </c>
      <c r="B28" s="6" t="s">
        <v>49</v>
      </c>
      <c r="C28" s="22" t="s">
        <v>5</v>
      </c>
      <c r="D28" s="24" t="s">
        <v>105</v>
      </c>
    </row>
    <row r="29" spans="1:4" ht="24">
      <c r="A29" s="9"/>
      <c r="B29" s="1" t="s">
        <v>101</v>
      </c>
      <c r="C29" s="22" t="s">
        <v>5</v>
      </c>
      <c r="D29" s="24" t="s">
        <v>104</v>
      </c>
    </row>
    <row r="30" spans="1:4" ht="12.75">
      <c r="A30" s="9"/>
      <c r="B30" s="6" t="s">
        <v>49</v>
      </c>
      <c r="C30" s="22" t="s">
        <v>5</v>
      </c>
      <c r="D30" s="24" t="s">
        <v>105</v>
      </c>
    </row>
    <row r="31" spans="1:4" ht="12.75">
      <c r="A31" s="9"/>
      <c r="B31" s="6" t="s">
        <v>102</v>
      </c>
      <c r="C31" s="22" t="s">
        <v>5</v>
      </c>
      <c r="D31" s="24" t="s">
        <v>104</v>
      </c>
    </row>
    <row r="32" spans="1:4" ht="12.75">
      <c r="A32" s="9"/>
      <c r="B32" s="6" t="s">
        <v>49</v>
      </c>
      <c r="C32" s="22" t="s">
        <v>5</v>
      </c>
      <c r="D32" s="24" t="s">
        <v>105</v>
      </c>
    </row>
    <row r="33" spans="1:4" ht="12.75">
      <c r="A33" s="9"/>
      <c r="B33" s="6" t="s">
        <v>103</v>
      </c>
      <c r="C33" s="22" t="s">
        <v>5</v>
      </c>
      <c r="D33" s="24" t="s">
        <v>104</v>
      </c>
    </row>
    <row r="34" spans="1:4" ht="12.75">
      <c r="A34" s="9"/>
      <c r="B34" s="6" t="s">
        <v>49</v>
      </c>
      <c r="C34" s="22" t="s">
        <v>5</v>
      </c>
      <c r="D34" s="24" t="s">
        <v>105</v>
      </c>
    </row>
    <row r="35" spans="1:5" ht="14.25" customHeight="1">
      <c r="A35" s="9"/>
      <c r="B35" s="41" t="s">
        <v>106</v>
      </c>
      <c r="C35" s="42"/>
      <c r="D35" s="43"/>
      <c r="E35" s="3"/>
    </row>
    <row r="36" spans="1:4" ht="12.75">
      <c r="A36" s="9"/>
      <c r="B36" s="2" t="s">
        <v>107</v>
      </c>
      <c r="C36" s="22" t="s">
        <v>5</v>
      </c>
      <c r="D36" s="24" t="s">
        <v>104</v>
      </c>
    </row>
    <row r="37" spans="1:4" ht="12.75">
      <c r="A37" s="9"/>
      <c r="B37" s="6" t="s">
        <v>49</v>
      </c>
      <c r="C37" s="22" t="s">
        <v>5</v>
      </c>
      <c r="D37" s="25" t="s">
        <v>96</v>
      </c>
    </row>
    <row r="38" spans="1:4" ht="12.75">
      <c r="A38" s="9"/>
      <c r="B38" s="1" t="s">
        <v>108</v>
      </c>
      <c r="C38" s="22" t="s">
        <v>5</v>
      </c>
      <c r="D38" s="24" t="s">
        <v>104</v>
      </c>
    </row>
    <row r="39" spans="1:4" ht="12.75">
      <c r="A39" s="9"/>
      <c r="B39" s="6" t="s">
        <v>49</v>
      </c>
      <c r="C39" s="22" t="s">
        <v>5</v>
      </c>
      <c r="D39" s="25" t="s">
        <v>96</v>
      </c>
    </row>
    <row r="40" spans="1:4" ht="12.75">
      <c r="A40" s="9"/>
      <c r="B40" s="2" t="s">
        <v>109</v>
      </c>
      <c r="C40" s="22" t="s">
        <v>5</v>
      </c>
      <c r="D40" s="24" t="s">
        <v>104</v>
      </c>
    </row>
    <row r="41" spans="1:4" ht="12.75">
      <c r="A41" s="9"/>
      <c r="B41" s="6" t="s">
        <v>49</v>
      </c>
      <c r="C41" s="22" t="s">
        <v>5</v>
      </c>
      <c r="D41" s="25" t="s">
        <v>96</v>
      </c>
    </row>
    <row r="42" spans="1:4" ht="12.75">
      <c r="A42" s="9"/>
      <c r="B42" s="58" t="s">
        <v>110</v>
      </c>
      <c r="C42" s="59"/>
      <c r="D42" s="59"/>
    </row>
    <row r="43" spans="1:4" ht="12.75">
      <c r="A43" s="9"/>
      <c r="B43" s="2" t="s">
        <v>111</v>
      </c>
      <c r="C43" s="23" t="s">
        <v>5</v>
      </c>
      <c r="D43" s="24" t="s">
        <v>104</v>
      </c>
    </row>
    <row r="44" spans="1:4" ht="12.75">
      <c r="A44" s="9"/>
      <c r="B44" s="6" t="s">
        <v>49</v>
      </c>
      <c r="C44" s="23" t="s">
        <v>5</v>
      </c>
      <c r="D44" s="25" t="s">
        <v>96</v>
      </c>
    </row>
    <row r="45" spans="1:4" ht="12.75">
      <c r="A45" s="9"/>
      <c r="B45" s="4" t="s">
        <v>112</v>
      </c>
      <c r="C45" s="23" t="s">
        <v>5</v>
      </c>
      <c r="D45" s="24" t="s">
        <v>104</v>
      </c>
    </row>
    <row r="46" spans="1:4" ht="12.75">
      <c r="A46" s="9"/>
      <c r="B46" s="6" t="s">
        <v>49</v>
      </c>
      <c r="C46" s="23" t="s">
        <v>5</v>
      </c>
      <c r="D46" s="25" t="s">
        <v>96</v>
      </c>
    </row>
    <row r="47" spans="1:4" ht="12.75">
      <c r="A47" s="9"/>
      <c r="B47" s="4" t="s">
        <v>113</v>
      </c>
      <c r="C47" s="23" t="s">
        <v>5</v>
      </c>
      <c r="D47" s="24" t="s">
        <v>104</v>
      </c>
    </row>
    <row r="48" spans="1:4" ht="12.75">
      <c r="A48" s="9"/>
      <c r="B48" s="6" t="s">
        <v>49</v>
      </c>
      <c r="C48" s="23" t="s">
        <v>5</v>
      </c>
      <c r="D48" s="25" t="s">
        <v>96</v>
      </c>
    </row>
    <row r="49" spans="1:4" ht="12.75">
      <c r="A49" s="9"/>
      <c r="B49" s="4" t="s">
        <v>114</v>
      </c>
      <c r="C49" s="23" t="s">
        <v>5</v>
      </c>
      <c r="D49" s="24" t="s">
        <v>104</v>
      </c>
    </row>
    <row r="50" spans="1:4" ht="12.75">
      <c r="A50" s="9"/>
      <c r="B50" s="6" t="s">
        <v>49</v>
      </c>
      <c r="C50" s="23" t="s">
        <v>5</v>
      </c>
      <c r="D50" s="25" t="s">
        <v>96</v>
      </c>
    </row>
    <row r="51" spans="1:4" ht="12.75">
      <c r="A51" s="9"/>
      <c r="B51" s="4" t="s">
        <v>115</v>
      </c>
      <c r="C51" s="23" t="s">
        <v>5</v>
      </c>
      <c r="D51" s="24" t="s">
        <v>104</v>
      </c>
    </row>
    <row r="52" spans="1:4" ht="12.75">
      <c r="A52" s="9"/>
      <c r="B52" s="6" t="s">
        <v>49</v>
      </c>
      <c r="C52" s="23" t="s">
        <v>5</v>
      </c>
      <c r="D52" s="25" t="s">
        <v>96</v>
      </c>
    </row>
    <row r="53" spans="1:4" ht="12.75">
      <c r="A53" s="9"/>
      <c r="B53" s="6" t="s">
        <v>116</v>
      </c>
      <c r="C53" s="23" t="s">
        <v>5</v>
      </c>
      <c r="D53" s="24" t="s">
        <v>104</v>
      </c>
    </row>
    <row r="54" spans="1:4" ht="12.75">
      <c r="A54" s="9"/>
      <c r="B54" s="6" t="s">
        <v>49</v>
      </c>
      <c r="C54" s="23" t="s">
        <v>5</v>
      </c>
      <c r="D54" s="25" t="s">
        <v>96</v>
      </c>
    </row>
    <row r="55" spans="1:4" ht="12.75">
      <c r="A55" s="9"/>
      <c r="B55" s="6" t="s">
        <v>117</v>
      </c>
      <c r="C55" s="23" t="s">
        <v>5</v>
      </c>
      <c r="D55" s="24" t="s">
        <v>104</v>
      </c>
    </row>
    <row r="56" spans="1:4" ht="12.75">
      <c r="A56" s="9"/>
      <c r="B56" s="6" t="s">
        <v>49</v>
      </c>
      <c r="C56" s="23" t="s">
        <v>5</v>
      </c>
      <c r="D56" s="25" t="s">
        <v>96</v>
      </c>
    </row>
    <row r="57" spans="1:4" ht="12.75">
      <c r="A57" s="9"/>
      <c r="B57" s="4" t="s">
        <v>118</v>
      </c>
      <c r="C57" s="23" t="s">
        <v>5</v>
      </c>
      <c r="D57" s="24" t="s">
        <v>104</v>
      </c>
    </row>
    <row r="58" spans="1:4" ht="12.75">
      <c r="A58" s="9"/>
      <c r="B58" s="6" t="s">
        <v>49</v>
      </c>
      <c r="C58" s="23" t="s">
        <v>5</v>
      </c>
      <c r="D58" s="25" t="s">
        <v>96</v>
      </c>
    </row>
    <row r="59" spans="1:4" ht="12.75">
      <c r="A59" s="9"/>
      <c r="B59" s="60" t="s">
        <v>119</v>
      </c>
      <c r="C59" s="61"/>
      <c r="D59" s="61"/>
    </row>
    <row r="60" spans="1:4" ht="12.75">
      <c r="A60" s="9"/>
      <c r="B60" s="1" t="s">
        <v>120</v>
      </c>
      <c r="C60" s="22" t="s">
        <v>5</v>
      </c>
      <c r="D60" s="24" t="s">
        <v>104</v>
      </c>
    </row>
    <row r="61" spans="1:4" ht="12.75">
      <c r="A61" s="9"/>
      <c r="B61" s="6" t="s">
        <v>49</v>
      </c>
      <c r="C61" s="22" t="s">
        <v>5</v>
      </c>
      <c r="D61" s="25" t="s">
        <v>96</v>
      </c>
    </row>
    <row r="62" spans="1:4" ht="12.75">
      <c r="A62" s="9"/>
      <c r="B62" s="4" t="s">
        <v>121</v>
      </c>
      <c r="C62" s="22" t="s">
        <v>5</v>
      </c>
      <c r="D62" s="24" t="s">
        <v>104</v>
      </c>
    </row>
    <row r="63" spans="1:4" ht="12.75">
      <c r="A63" s="9"/>
      <c r="B63" s="6" t="s">
        <v>49</v>
      </c>
      <c r="C63" s="22" t="s">
        <v>5</v>
      </c>
      <c r="D63" s="25" t="s">
        <v>96</v>
      </c>
    </row>
    <row r="64" spans="1:4" ht="12.75">
      <c r="A64" s="9"/>
      <c r="B64" s="4" t="s">
        <v>122</v>
      </c>
      <c r="C64" s="22" t="s">
        <v>5</v>
      </c>
      <c r="D64" s="24" t="s">
        <v>104</v>
      </c>
    </row>
    <row r="65" spans="1:4" ht="12.75">
      <c r="A65" s="9"/>
      <c r="B65" s="6" t="s">
        <v>49</v>
      </c>
      <c r="C65" s="22" t="s">
        <v>5</v>
      </c>
      <c r="D65" s="25" t="s">
        <v>96</v>
      </c>
    </row>
    <row r="66" spans="1:4" ht="12.75">
      <c r="A66" s="9"/>
      <c r="B66" s="1" t="s">
        <v>123</v>
      </c>
      <c r="C66" s="22" t="s">
        <v>5</v>
      </c>
      <c r="D66" s="24" t="s">
        <v>104</v>
      </c>
    </row>
    <row r="67" spans="1:4" ht="12.75">
      <c r="A67" s="9"/>
      <c r="B67" s="6" t="s">
        <v>49</v>
      </c>
      <c r="C67" s="22" t="s">
        <v>5</v>
      </c>
      <c r="D67" s="25" t="s">
        <v>96</v>
      </c>
    </row>
    <row r="68" spans="1:4" ht="12.75">
      <c r="A68" s="9"/>
      <c r="B68" s="1" t="s">
        <v>124</v>
      </c>
      <c r="C68" s="22"/>
      <c r="D68" s="24" t="s">
        <v>104</v>
      </c>
    </row>
    <row r="69" spans="1:4" ht="12.75">
      <c r="A69" s="9"/>
      <c r="B69" s="6" t="s">
        <v>49</v>
      </c>
      <c r="C69" s="22"/>
      <c r="D69" s="25" t="s">
        <v>96</v>
      </c>
    </row>
    <row r="70" spans="1:4" ht="12.75">
      <c r="A70" s="9"/>
      <c r="B70" s="6" t="s">
        <v>125</v>
      </c>
      <c r="C70" s="22"/>
      <c r="D70" s="24" t="s">
        <v>104</v>
      </c>
    </row>
    <row r="71" spans="1:4" ht="12.75">
      <c r="A71" s="9"/>
      <c r="B71" s="6" t="s">
        <v>49</v>
      </c>
      <c r="C71" s="22"/>
      <c r="D71" s="25" t="s">
        <v>96</v>
      </c>
    </row>
    <row r="72" spans="1:4" ht="12.75">
      <c r="A72" s="9"/>
      <c r="B72" s="6" t="s">
        <v>133</v>
      </c>
      <c r="C72" s="22"/>
      <c r="D72" s="24" t="s">
        <v>104</v>
      </c>
    </row>
    <row r="73" spans="1:4" ht="12.75">
      <c r="A73" s="9"/>
      <c r="B73" s="6" t="s">
        <v>49</v>
      </c>
      <c r="C73" s="22"/>
      <c r="D73" s="25" t="s">
        <v>96</v>
      </c>
    </row>
    <row r="74" spans="1:4" ht="12.75">
      <c r="A74" s="9"/>
      <c r="B74" s="6" t="s">
        <v>134</v>
      </c>
      <c r="C74" s="22"/>
      <c r="D74" s="24" t="s">
        <v>104</v>
      </c>
    </row>
    <row r="75" spans="1:4" ht="12.75">
      <c r="A75" s="9"/>
      <c r="B75" s="6" t="s">
        <v>49</v>
      </c>
      <c r="C75" s="22"/>
      <c r="D75" s="25" t="s">
        <v>96</v>
      </c>
    </row>
    <row r="76" spans="1:4" ht="12.75">
      <c r="A76" s="9"/>
      <c r="B76" s="1" t="s">
        <v>126</v>
      </c>
      <c r="C76" s="22" t="s">
        <v>5</v>
      </c>
      <c r="D76" s="24" t="s">
        <v>104</v>
      </c>
    </row>
    <row r="77" spans="1:4" ht="12.75">
      <c r="A77" s="9"/>
      <c r="B77" s="6" t="s">
        <v>49</v>
      </c>
      <c r="C77" s="22" t="s">
        <v>5</v>
      </c>
      <c r="D77" s="25" t="s">
        <v>96</v>
      </c>
    </row>
    <row r="78" spans="1:4" ht="12.75">
      <c r="A78" s="9"/>
      <c r="B78" s="49" t="s">
        <v>127</v>
      </c>
      <c r="C78" s="50"/>
      <c r="D78" s="50"/>
    </row>
    <row r="79" spans="1:4" ht="12.75">
      <c r="A79" s="9"/>
      <c r="B79" s="2" t="s">
        <v>128</v>
      </c>
      <c r="C79" s="22" t="s">
        <v>5</v>
      </c>
      <c r="D79" s="24" t="s">
        <v>104</v>
      </c>
    </row>
    <row r="80" spans="1:4" ht="12.75">
      <c r="A80" s="9"/>
      <c r="B80" s="6" t="s">
        <v>49</v>
      </c>
      <c r="C80" s="22" t="s">
        <v>5</v>
      </c>
      <c r="D80" s="28" t="s">
        <v>91</v>
      </c>
    </row>
    <row r="81" spans="1:4" ht="12.75">
      <c r="A81" s="9"/>
      <c r="B81" s="6" t="s">
        <v>135</v>
      </c>
      <c r="C81" s="22" t="s">
        <v>5</v>
      </c>
      <c r="D81" s="28" t="s">
        <v>104</v>
      </c>
    </row>
    <row r="82" spans="1:4" ht="12.75">
      <c r="A82" s="9"/>
      <c r="B82" s="6" t="s">
        <v>49</v>
      </c>
      <c r="C82" s="22" t="s">
        <v>5</v>
      </c>
      <c r="D82" s="28" t="s">
        <v>90</v>
      </c>
    </row>
    <row r="83" spans="1:4" ht="12.75">
      <c r="A83" s="9"/>
      <c r="B83" s="6" t="s">
        <v>136</v>
      </c>
      <c r="C83" s="22" t="s">
        <v>5</v>
      </c>
      <c r="D83" s="28" t="s">
        <v>104</v>
      </c>
    </row>
    <row r="84" spans="1:4" ht="12.75">
      <c r="A84" s="9"/>
      <c r="B84" s="6" t="s">
        <v>49</v>
      </c>
      <c r="C84" s="22" t="s">
        <v>5</v>
      </c>
      <c r="D84" s="28" t="s">
        <v>129</v>
      </c>
    </row>
    <row r="85" spans="1:4" ht="12.75">
      <c r="A85" s="9"/>
      <c r="B85" s="6" t="s">
        <v>137</v>
      </c>
      <c r="C85" s="22" t="s">
        <v>5</v>
      </c>
      <c r="D85" s="28" t="s">
        <v>104</v>
      </c>
    </row>
    <row r="86" spans="1:4" ht="12.75">
      <c r="A86" s="9"/>
      <c r="B86" s="6" t="s">
        <v>49</v>
      </c>
      <c r="C86" s="22" t="s">
        <v>5</v>
      </c>
      <c r="D86" s="28" t="s">
        <v>89</v>
      </c>
    </row>
    <row r="87" spans="1:4" ht="12.75">
      <c r="A87" s="9"/>
      <c r="B87" s="6" t="s">
        <v>138</v>
      </c>
      <c r="C87" s="22" t="s">
        <v>5</v>
      </c>
      <c r="D87" s="28" t="s">
        <v>104</v>
      </c>
    </row>
    <row r="88" spans="1:4" ht="12.75">
      <c r="A88" s="9"/>
      <c r="B88" s="6" t="s">
        <v>49</v>
      </c>
      <c r="C88" s="22" t="s">
        <v>5</v>
      </c>
      <c r="D88" s="28" t="s">
        <v>130</v>
      </c>
    </row>
    <row r="89" spans="1:4" ht="12.75">
      <c r="A89" s="9"/>
      <c r="B89" s="51" t="s">
        <v>131</v>
      </c>
      <c r="C89" s="52"/>
      <c r="D89" s="53"/>
    </row>
    <row r="90" spans="1:4" ht="12.75">
      <c r="A90" s="9"/>
      <c r="B90" s="14" t="s">
        <v>169</v>
      </c>
      <c r="C90" s="6" t="s">
        <v>5</v>
      </c>
      <c r="D90" s="24" t="s">
        <v>104</v>
      </c>
    </row>
    <row r="91" spans="1:4" ht="12.75">
      <c r="A91" s="9"/>
      <c r="B91" s="6" t="s">
        <v>49</v>
      </c>
      <c r="C91" s="22" t="s">
        <v>5</v>
      </c>
      <c r="D91" s="22" t="s">
        <v>132</v>
      </c>
    </row>
    <row r="92" spans="1:4" ht="12.75">
      <c r="A92" s="9"/>
      <c r="B92" s="2" t="s">
        <v>139</v>
      </c>
      <c r="C92" s="22" t="s">
        <v>5</v>
      </c>
      <c r="D92" s="24" t="s">
        <v>104</v>
      </c>
    </row>
    <row r="93" spans="1:4" ht="12.75">
      <c r="A93" s="9"/>
      <c r="B93" s="6" t="s">
        <v>49</v>
      </c>
      <c r="C93" s="22" t="s">
        <v>5</v>
      </c>
      <c r="D93" s="22" t="s">
        <v>132</v>
      </c>
    </row>
    <row r="94" spans="1:4" ht="12.75">
      <c r="A94" s="9"/>
      <c r="B94" s="2" t="s">
        <v>140</v>
      </c>
      <c r="C94" s="22" t="s">
        <v>5</v>
      </c>
      <c r="D94" s="24" t="s">
        <v>104</v>
      </c>
    </row>
    <row r="95" spans="1:4" ht="12.75">
      <c r="A95" s="9"/>
      <c r="B95" s="6" t="s">
        <v>49</v>
      </c>
      <c r="C95" s="22" t="s">
        <v>5</v>
      </c>
      <c r="D95" s="22" t="s">
        <v>132</v>
      </c>
    </row>
    <row r="96" spans="1:4" ht="13.5" customHeight="1">
      <c r="A96" s="9"/>
      <c r="B96" s="15" t="s">
        <v>141</v>
      </c>
      <c r="C96" s="22" t="s">
        <v>5</v>
      </c>
      <c r="D96" s="22" t="s">
        <v>104</v>
      </c>
    </row>
    <row r="97" spans="1:4" ht="12.75">
      <c r="A97" s="9"/>
      <c r="B97" s="6" t="s">
        <v>49</v>
      </c>
      <c r="C97" s="22" t="s">
        <v>5</v>
      </c>
      <c r="D97" s="22" t="s">
        <v>105</v>
      </c>
    </row>
    <row r="98" spans="1:4" ht="12.75">
      <c r="A98" s="9"/>
      <c r="B98" s="6" t="s">
        <v>142</v>
      </c>
      <c r="C98" s="22" t="s">
        <v>5</v>
      </c>
      <c r="D98" s="22" t="s">
        <v>104</v>
      </c>
    </row>
    <row r="99" spans="1:4" ht="12.75">
      <c r="A99" s="9"/>
      <c r="B99" s="6" t="s">
        <v>49</v>
      </c>
      <c r="C99" s="22" t="s">
        <v>5</v>
      </c>
      <c r="D99" s="22" t="s">
        <v>105</v>
      </c>
    </row>
    <row r="100" spans="1:4" ht="12.75">
      <c r="A100" s="9"/>
      <c r="B100" s="6" t="s">
        <v>143</v>
      </c>
      <c r="C100" s="22" t="s">
        <v>5</v>
      </c>
      <c r="D100" s="22" t="s">
        <v>104</v>
      </c>
    </row>
    <row r="101" spans="1:4" ht="12.75">
      <c r="A101" s="9"/>
      <c r="B101" s="6" t="s">
        <v>49</v>
      </c>
      <c r="C101" s="22" t="s">
        <v>5</v>
      </c>
      <c r="D101" s="22" t="s">
        <v>105</v>
      </c>
    </row>
    <row r="102" spans="1:4" ht="12.75">
      <c r="A102" s="9"/>
      <c r="B102" s="2" t="s">
        <v>144</v>
      </c>
      <c r="C102" s="22" t="s">
        <v>5</v>
      </c>
      <c r="D102" s="24" t="s">
        <v>104</v>
      </c>
    </row>
    <row r="103" spans="1:4" ht="12.75">
      <c r="A103" s="9"/>
      <c r="B103" s="6" t="s">
        <v>49</v>
      </c>
      <c r="C103" s="22" t="s">
        <v>5</v>
      </c>
      <c r="D103" s="22" t="s">
        <v>132</v>
      </c>
    </row>
    <row r="104" spans="1:4" ht="25.5" customHeight="1">
      <c r="A104" s="9"/>
      <c r="B104" s="51" t="s">
        <v>145</v>
      </c>
      <c r="C104" s="52"/>
      <c r="D104" s="53"/>
    </row>
    <row r="105" spans="1:4" ht="12.75">
      <c r="A105" s="9"/>
      <c r="B105" s="6" t="s">
        <v>146</v>
      </c>
      <c r="C105" s="19"/>
      <c r="D105" s="24" t="s">
        <v>104</v>
      </c>
    </row>
    <row r="106" spans="1:4" ht="12.75">
      <c r="A106" s="9"/>
      <c r="B106" s="6" t="s">
        <v>49</v>
      </c>
      <c r="C106" s="19"/>
      <c r="D106" s="24" t="s">
        <v>92</v>
      </c>
    </row>
    <row r="107" spans="1:4" ht="12.75">
      <c r="A107" s="9"/>
      <c r="B107" s="6" t="s">
        <v>147</v>
      </c>
      <c r="C107" s="19"/>
      <c r="D107" s="24" t="s">
        <v>104</v>
      </c>
    </row>
    <row r="108" spans="1:4" ht="12.75">
      <c r="A108" s="9"/>
      <c r="B108" s="6" t="s">
        <v>49</v>
      </c>
      <c r="C108" s="19"/>
      <c r="D108" s="22" t="s">
        <v>95</v>
      </c>
    </row>
    <row r="109" spans="1:4" ht="12.75">
      <c r="A109" s="9"/>
      <c r="B109" s="51" t="s">
        <v>161</v>
      </c>
      <c r="C109" s="52"/>
      <c r="D109" s="53"/>
    </row>
    <row r="110" spans="1:4" ht="12.75">
      <c r="A110" s="9"/>
      <c r="B110" s="6" t="s">
        <v>162</v>
      </c>
      <c r="C110" s="19"/>
      <c r="D110" s="24" t="s">
        <v>163</v>
      </c>
    </row>
    <row r="111" spans="1:4" ht="12.75">
      <c r="A111" s="9"/>
      <c r="B111" s="6" t="s">
        <v>49</v>
      </c>
      <c r="C111" s="19"/>
      <c r="D111" s="24"/>
    </row>
    <row r="112" spans="1:4" ht="12.75">
      <c r="A112" s="9"/>
      <c r="B112" s="51" t="s">
        <v>164</v>
      </c>
      <c r="C112" s="52"/>
      <c r="D112" s="53"/>
    </row>
    <row r="113" spans="1:4" ht="12.75">
      <c r="A113" s="9"/>
      <c r="B113" s="6" t="s">
        <v>165</v>
      </c>
      <c r="C113" s="19"/>
      <c r="D113" s="24" t="s">
        <v>166</v>
      </c>
    </row>
    <row r="114" spans="1:4" ht="12.75">
      <c r="A114" s="9"/>
      <c r="B114" s="6" t="s">
        <v>49</v>
      </c>
      <c r="C114" s="19"/>
      <c r="D114" s="22" t="s">
        <v>96</v>
      </c>
    </row>
    <row r="115" spans="1:4" ht="12.75">
      <c r="A115" s="9"/>
      <c r="B115" s="44" t="s">
        <v>167</v>
      </c>
      <c r="C115" s="45"/>
      <c r="D115" s="46"/>
    </row>
    <row r="116" spans="1:4" ht="12.75">
      <c r="A116" s="9"/>
      <c r="B116" s="6" t="s">
        <v>168</v>
      </c>
      <c r="C116" s="19"/>
      <c r="D116" s="24" t="s">
        <v>104</v>
      </c>
    </row>
    <row r="117" spans="1:4" ht="12.75">
      <c r="A117" s="9"/>
      <c r="B117" s="6" t="s">
        <v>49</v>
      </c>
      <c r="C117" s="19"/>
      <c r="D117" s="22" t="s">
        <v>95</v>
      </c>
    </row>
    <row r="118" spans="1:4" ht="12.75">
      <c r="A118" s="31" t="s">
        <v>50</v>
      </c>
      <c r="B118" s="31"/>
      <c r="C118" s="10"/>
      <c r="D118" s="10"/>
    </row>
    <row r="119" spans="1:4" ht="12.75">
      <c r="A119" s="9">
        <v>24</v>
      </c>
      <c r="B119" s="6" t="s">
        <v>51</v>
      </c>
      <c r="C119" s="5" t="s">
        <v>25</v>
      </c>
      <c r="D119" s="22" t="s">
        <v>5</v>
      </c>
    </row>
    <row r="120" spans="1:4" ht="12.75">
      <c r="A120" s="9">
        <v>25</v>
      </c>
      <c r="B120" s="6" t="s">
        <v>52</v>
      </c>
      <c r="C120" s="5" t="s">
        <v>25</v>
      </c>
      <c r="D120" s="22" t="s">
        <v>5</v>
      </c>
    </row>
    <row r="121" spans="1:4" ht="12.75">
      <c r="A121" s="9">
        <v>26</v>
      </c>
      <c r="B121" s="6" t="s">
        <v>53</v>
      </c>
      <c r="C121" s="5" t="s">
        <v>25</v>
      </c>
      <c r="D121" s="22" t="s">
        <v>5</v>
      </c>
    </row>
    <row r="122" spans="1:4" ht="12.75">
      <c r="A122" s="9">
        <v>27</v>
      </c>
      <c r="B122" s="6" t="s">
        <v>54</v>
      </c>
      <c r="C122" s="5" t="s">
        <v>30</v>
      </c>
      <c r="D122" s="22" t="s">
        <v>5</v>
      </c>
    </row>
    <row r="123" spans="1:4" ht="12.75">
      <c r="A123" s="62" t="s">
        <v>55</v>
      </c>
      <c r="B123" s="62"/>
      <c r="C123" s="62"/>
      <c r="D123" s="62"/>
    </row>
    <row r="124" spans="1:4" ht="12.75">
      <c r="A124" s="9">
        <v>28</v>
      </c>
      <c r="B124" s="11" t="s">
        <v>56</v>
      </c>
      <c r="C124" s="5" t="s">
        <v>30</v>
      </c>
      <c r="D124" s="26">
        <f>D126</f>
        <v>423489.21</v>
      </c>
    </row>
    <row r="125" spans="1:4" ht="12.75">
      <c r="A125" s="9">
        <v>29</v>
      </c>
      <c r="B125" s="5" t="s">
        <v>35</v>
      </c>
      <c r="C125" s="5" t="s">
        <v>30</v>
      </c>
      <c r="D125" s="32">
        <v>0</v>
      </c>
    </row>
    <row r="126" spans="1:4" ht="12.75">
      <c r="A126" s="9">
        <v>30</v>
      </c>
      <c r="B126" s="5" t="s">
        <v>36</v>
      </c>
      <c r="C126" s="5" t="s">
        <v>30</v>
      </c>
      <c r="D126" s="26">
        <v>423489.21</v>
      </c>
    </row>
    <row r="127" spans="1:4" ht="12.75">
      <c r="A127" s="9">
        <v>31</v>
      </c>
      <c r="B127" s="11" t="s">
        <v>57</v>
      </c>
      <c r="C127" s="5" t="s">
        <v>30</v>
      </c>
      <c r="D127" s="26">
        <f>D129</f>
        <v>545933.16</v>
      </c>
    </row>
    <row r="128" spans="1:4" ht="12.75">
      <c r="A128" s="9">
        <v>32</v>
      </c>
      <c r="B128" s="5" t="s">
        <v>35</v>
      </c>
      <c r="C128" s="5" t="s">
        <v>30</v>
      </c>
      <c r="D128" s="26">
        <v>0</v>
      </c>
    </row>
    <row r="129" spans="1:4" ht="12.75">
      <c r="A129" s="9">
        <v>33</v>
      </c>
      <c r="B129" s="5" t="s">
        <v>36</v>
      </c>
      <c r="C129" s="5" t="s">
        <v>30</v>
      </c>
      <c r="D129" s="26">
        <v>545933.16</v>
      </c>
    </row>
    <row r="130" spans="1:4" ht="12.75">
      <c r="A130" s="57" t="s">
        <v>93</v>
      </c>
      <c r="B130" s="57"/>
      <c r="C130" s="57"/>
      <c r="D130" s="57"/>
    </row>
    <row r="131" spans="1:4" ht="12.75">
      <c r="A131" s="6" t="s">
        <v>58</v>
      </c>
      <c r="B131" s="6" t="s">
        <v>32</v>
      </c>
      <c r="C131" s="19" t="s">
        <v>5</v>
      </c>
      <c r="D131" s="34" t="s">
        <v>148</v>
      </c>
    </row>
    <row r="132" spans="1:4" ht="12.75">
      <c r="A132" s="6" t="s">
        <v>59</v>
      </c>
      <c r="B132" s="6" t="s">
        <v>31</v>
      </c>
      <c r="C132" s="19" t="s">
        <v>97</v>
      </c>
      <c r="D132" s="24" t="s">
        <v>97</v>
      </c>
    </row>
    <row r="133" spans="1:4" ht="12.75">
      <c r="A133" s="6" t="s">
        <v>60</v>
      </c>
      <c r="B133" s="6" t="s">
        <v>61</v>
      </c>
      <c r="C133" s="12" t="s">
        <v>62</v>
      </c>
      <c r="D133" s="29">
        <v>187453</v>
      </c>
    </row>
    <row r="134" spans="1:4" ht="12.75">
      <c r="A134" s="6" t="s">
        <v>63</v>
      </c>
      <c r="B134" s="6" t="s">
        <v>64</v>
      </c>
      <c r="C134" s="5" t="s">
        <v>30</v>
      </c>
      <c r="D134" s="33">
        <v>481753.71</v>
      </c>
    </row>
    <row r="135" spans="1:4" ht="12.75">
      <c r="A135" s="6" t="s">
        <v>65</v>
      </c>
      <c r="B135" s="6" t="s">
        <v>66</v>
      </c>
      <c r="C135" s="5" t="s">
        <v>30</v>
      </c>
      <c r="D135" s="33">
        <v>474586.83</v>
      </c>
    </row>
    <row r="136" spans="1:4" ht="12.75">
      <c r="A136" s="6" t="s">
        <v>67</v>
      </c>
      <c r="B136" s="6" t="s">
        <v>68</v>
      </c>
      <c r="C136" s="5" t="s">
        <v>30</v>
      </c>
      <c r="D136" s="33">
        <f>D134-D135</f>
        <v>7166.880000000005</v>
      </c>
    </row>
    <row r="137" spans="1:4" ht="12.75">
      <c r="A137" s="6" t="s">
        <v>58</v>
      </c>
      <c r="B137" s="6" t="s">
        <v>32</v>
      </c>
      <c r="C137" s="19" t="s">
        <v>5</v>
      </c>
      <c r="D137" s="34" t="s">
        <v>149</v>
      </c>
    </row>
    <row r="138" spans="1:4" ht="12.75">
      <c r="A138" s="6" t="s">
        <v>59</v>
      </c>
      <c r="B138" s="6" t="s">
        <v>31</v>
      </c>
      <c r="C138" s="19" t="s">
        <v>97</v>
      </c>
      <c r="D138" s="24" t="s">
        <v>97</v>
      </c>
    </row>
    <row r="139" spans="1:4" ht="12.75">
      <c r="A139" s="6" t="s">
        <v>60</v>
      </c>
      <c r="B139" s="6" t="s">
        <v>61</v>
      </c>
      <c r="C139" s="12" t="s">
        <v>62</v>
      </c>
      <c r="D139" s="29">
        <v>45003</v>
      </c>
    </row>
    <row r="140" spans="1:4" ht="12.75">
      <c r="A140" s="6" t="s">
        <v>63</v>
      </c>
      <c r="B140" s="6" t="s">
        <v>64</v>
      </c>
      <c r="C140" s="5" t="s">
        <v>30</v>
      </c>
      <c r="D140" s="33">
        <v>115658.18</v>
      </c>
    </row>
    <row r="141" spans="1:5" ht="12.75">
      <c r="A141" s="6" t="s">
        <v>65</v>
      </c>
      <c r="B141" s="6" t="s">
        <v>66</v>
      </c>
      <c r="C141" s="5" t="s">
        <v>30</v>
      </c>
      <c r="D141" s="33">
        <v>114850.12</v>
      </c>
      <c r="E141" s="37"/>
    </row>
    <row r="142" spans="1:5" ht="12.75">
      <c r="A142" s="6" t="s">
        <v>67</v>
      </c>
      <c r="B142" s="6" t="s">
        <v>68</v>
      </c>
      <c r="C142" s="5" t="s">
        <v>30</v>
      </c>
      <c r="D142" s="33">
        <f>D140-D141</f>
        <v>808.0599999999977</v>
      </c>
      <c r="E142" s="36"/>
    </row>
    <row r="143" spans="1:5" ht="12.75">
      <c r="A143" s="6" t="s">
        <v>69</v>
      </c>
      <c r="B143" s="6" t="s">
        <v>70</v>
      </c>
      <c r="C143" s="5" t="s">
        <v>30</v>
      </c>
      <c r="D143" s="33">
        <v>602753.3</v>
      </c>
      <c r="E143" s="36"/>
    </row>
    <row r="144" spans="1:5" ht="12.75">
      <c r="A144" s="6" t="s">
        <v>71</v>
      </c>
      <c r="B144" s="6" t="s">
        <v>72</v>
      </c>
      <c r="C144" s="5" t="s">
        <v>30</v>
      </c>
      <c r="D144" s="33">
        <v>602753.3</v>
      </c>
      <c r="E144" s="36"/>
    </row>
    <row r="145" spans="1:5" ht="12.75">
      <c r="A145" s="6" t="s">
        <v>73</v>
      </c>
      <c r="B145" s="11" t="s">
        <v>74</v>
      </c>
      <c r="C145" s="5" t="s">
        <v>30</v>
      </c>
      <c r="D145" s="26">
        <f>D143-D144</f>
        <v>0</v>
      </c>
      <c r="E145" s="36"/>
    </row>
    <row r="146" spans="1:4" ht="12.75">
      <c r="A146" s="6" t="s">
        <v>75</v>
      </c>
      <c r="B146" s="11" t="s">
        <v>76</v>
      </c>
      <c r="C146" s="5" t="s">
        <v>30</v>
      </c>
      <c r="D146" s="22" t="s">
        <v>5</v>
      </c>
    </row>
    <row r="147" spans="1:4" ht="12.75">
      <c r="A147" s="6" t="s">
        <v>58</v>
      </c>
      <c r="B147" s="6" t="s">
        <v>32</v>
      </c>
      <c r="C147" s="19" t="s">
        <v>5</v>
      </c>
      <c r="D147" s="34" t="s">
        <v>150</v>
      </c>
    </row>
    <row r="148" spans="1:4" ht="12.75">
      <c r="A148" s="6" t="s">
        <v>59</v>
      </c>
      <c r="B148" s="6" t="s">
        <v>31</v>
      </c>
      <c r="C148" s="19" t="s">
        <v>151</v>
      </c>
      <c r="D148" s="24" t="s">
        <v>151</v>
      </c>
    </row>
    <row r="149" spans="1:4" ht="12.75">
      <c r="A149" s="6" t="s">
        <v>60</v>
      </c>
      <c r="B149" s="6" t="s">
        <v>61</v>
      </c>
      <c r="C149" s="12" t="s">
        <v>62</v>
      </c>
      <c r="D149" s="29">
        <v>5716</v>
      </c>
    </row>
    <row r="150" spans="1:4" ht="12.75">
      <c r="A150" s="6" t="s">
        <v>63</v>
      </c>
      <c r="B150" s="6" t="s">
        <v>64</v>
      </c>
      <c r="C150" s="5" t="s">
        <v>30</v>
      </c>
      <c r="D150" s="33">
        <v>108023.55</v>
      </c>
    </row>
    <row r="151" spans="1:4" ht="12.75">
      <c r="A151" s="6" t="s">
        <v>65</v>
      </c>
      <c r="B151" s="6" t="s">
        <v>66</v>
      </c>
      <c r="C151" s="5" t="s">
        <v>30</v>
      </c>
      <c r="D151" s="33">
        <v>106656.43</v>
      </c>
    </row>
    <row r="152" spans="1:4" ht="12.75">
      <c r="A152" s="6" t="s">
        <v>67</v>
      </c>
      <c r="B152" s="6" t="s">
        <v>68</v>
      </c>
      <c r="C152" s="5" t="s">
        <v>30</v>
      </c>
      <c r="D152" s="33">
        <f>D150-D151</f>
        <v>1367.12000000001</v>
      </c>
    </row>
    <row r="153" spans="1:4" ht="12.75">
      <c r="A153" s="6" t="s">
        <v>69</v>
      </c>
      <c r="B153" s="6" t="s">
        <v>70</v>
      </c>
      <c r="C153" s="5" t="s">
        <v>30</v>
      </c>
      <c r="D153" s="33">
        <v>138102.53</v>
      </c>
    </row>
    <row r="154" spans="1:4" ht="12.75">
      <c r="A154" s="6" t="s">
        <v>71</v>
      </c>
      <c r="B154" s="6" t="s">
        <v>72</v>
      </c>
      <c r="C154" s="5" t="s">
        <v>30</v>
      </c>
      <c r="D154" s="33">
        <v>138102.53</v>
      </c>
    </row>
    <row r="155" spans="1:4" ht="12.75">
      <c r="A155" s="6" t="s">
        <v>73</v>
      </c>
      <c r="B155" s="11" t="s">
        <v>74</v>
      </c>
      <c r="C155" s="5" t="s">
        <v>30</v>
      </c>
      <c r="D155" s="26">
        <f>D153-D154</f>
        <v>0</v>
      </c>
    </row>
    <row r="156" spans="1:4" ht="12.75">
      <c r="A156" s="6" t="s">
        <v>75</v>
      </c>
      <c r="B156" s="11" t="s">
        <v>76</v>
      </c>
      <c r="C156" s="5" t="s">
        <v>30</v>
      </c>
      <c r="D156" s="22" t="s">
        <v>5</v>
      </c>
    </row>
    <row r="157" spans="1:4" ht="12.75">
      <c r="A157" s="6" t="s">
        <v>58</v>
      </c>
      <c r="B157" s="6" t="s">
        <v>32</v>
      </c>
      <c r="C157" s="19" t="s">
        <v>5</v>
      </c>
      <c r="D157" s="34" t="s">
        <v>152</v>
      </c>
    </row>
    <row r="158" spans="1:4" ht="12.75">
      <c r="A158" s="6" t="s">
        <v>59</v>
      </c>
      <c r="B158" s="6" t="s">
        <v>31</v>
      </c>
      <c r="C158" s="19" t="s">
        <v>151</v>
      </c>
      <c r="D158" s="24" t="s">
        <v>151</v>
      </c>
    </row>
    <row r="159" spans="1:4" ht="12.75">
      <c r="A159" s="6" t="s">
        <v>60</v>
      </c>
      <c r="B159" s="6" t="s">
        <v>61</v>
      </c>
      <c r="C159" s="12" t="s">
        <v>62</v>
      </c>
      <c r="D159" s="29">
        <v>9249</v>
      </c>
    </row>
    <row r="160" spans="1:4" ht="12.75">
      <c r="A160" s="6" t="s">
        <v>63</v>
      </c>
      <c r="B160" s="6" t="s">
        <v>64</v>
      </c>
      <c r="C160" s="5" t="s">
        <v>30</v>
      </c>
      <c r="D160" s="33">
        <v>133456.01</v>
      </c>
    </row>
    <row r="161" spans="1:4" ht="12.75">
      <c r="A161" s="6" t="s">
        <v>65</v>
      </c>
      <c r="B161" s="6" t="s">
        <v>66</v>
      </c>
      <c r="C161" s="5" t="s">
        <v>30</v>
      </c>
      <c r="D161" s="33">
        <v>131291.21</v>
      </c>
    </row>
    <row r="162" spans="1:4" ht="12.75">
      <c r="A162" s="6" t="s">
        <v>67</v>
      </c>
      <c r="B162" s="6" t="s">
        <v>68</v>
      </c>
      <c r="C162" s="5" t="s">
        <v>30</v>
      </c>
      <c r="D162" s="33">
        <f>D160-D161</f>
        <v>2164.8000000000175</v>
      </c>
    </row>
    <row r="163" spans="1:4" ht="12.75">
      <c r="A163" s="6" t="s">
        <v>69</v>
      </c>
      <c r="B163" s="6" t="s">
        <v>70</v>
      </c>
      <c r="C163" s="5" t="s">
        <v>30</v>
      </c>
      <c r="D163" s="33">
        <v>167136.88</v>
      </c>
    </row>
    <row r="164" spans="1:4" ht="12.75">
      <c r="A164" s="6" t="s">
        <v>71</v>
      </c>
      <c r="B164" s="6" t="s">
        <v>72</v>
      </c>
      <c r="C164" s="5" t="s">
        <v>30</v>
      </c>
      <c r="D164" s="33">
        <v>167136.88</v>
      </c>
    </row>
    <row r="165" spans="1:4" ht="12.75">
      <c r="A165" s="6" t="s">
        <v>73</v>
      </c>
      <c r="B165" s="11" t="s">
        <v>74</v>
      </c>
      <c r="C165" s="5" t="s">
        <v>30</v>
      </c>
      <c r="D165" s="26">
        <f>D163-D164</f>
        <v>0</v>
      </c>
    </row>
    <row r="166" spans="1:4" ht="12.75">
      <c r="A166" s="6" t="s">
        <v>75</v>
      </c>
      <c r="B166" s="11" t="s">
        <v>76</v>
      </c>
      <c r="C166" s="5" t="s">
        <v>30</v>
      </c>
      <c r="D166" s="22" t="s">
        <v>5</v>
      </c>
    </row>
    <row r="167" spans="1:4" ht="12.75">
      <c r="A167" s="6" t="s">
        <v>58</v>
      </c>
      <c r="B167" s="6" t="s">
        <v>32</v>
      </c>
      <c r="C167" s="19" t="s">
        <v>5</v>
      </c>
      <c r="D167" s="34" t="s">
        <v>153</v>
      </c>
    </row>
    <row r="168" spans="1:4" ht="12.75">
      <c r="A168" s="6" t="s">
        <v>59</v>
      </c>
      <c r="B168" s="6" t="s">
        <v>31</v>
      </c>
      <c r="C168" s="19" t="s">
        <v>151</v>
      </c>
      <c r="D168" s="24" t="s">
        <v>151</v>
      </c>
    </row>
    <row r="169" spans="1:4" ht="12.75">
      <c r="A169" s="6" t="s">
        <v>60</v>
      </c>
      <c r="B169" s="6" t="s">
        <v>61</v>
      </c>
      <c r="C169" s="12" t="s">
        <v>62</v>
      </c>
      <c r="D169" s="29">
        <v>3533</v>
      </c>
    </row>
    <row r="170" spans="1:4" ht="12.75">
      <c r="A170" s="6" t="s">
        <v>63</v>
      </c>
      <c r="B170" s="6" t="s">
        <v>64</v>
      </c>
      <c r="C170" s="5" t="s">
        <v>30</v>
      </c>
      <c r="D170" s="33">
        <v>391994.64</v>
      </c>
    </row>
    <row r="171" spans="1:4" ht="12.75">
      <c r="A171" s="6" t="s">
        <v>65</v>
      </c>
      <c r="B171" s="6" t="s">
        <v>66</v>
      </c>
      <c r="C171" s="5" t="s">
        <v>30</v>
      </c>
      <c r="D171" s="33">
        <v>383968.14</v>
      </c>
    </row>
    <row r="172" spans="1:4" ht="12.75">
      <c r="A172" s="6" t="s">
        <v>67</v>
      </c>
      <c r="B172" s="6" t="s">
        <v>68</v>
      </c>
      <c r="C172" s="5" t="s">
        <v>30</v>
      </c>
      <c r="D172" s="33">
        <f>D170-D171</f>
        <v>8026.5</v>
      </c>
    </row>
    <row r="173" spans="1:4" ht="12.75">
      <c r="A173" s="6" t="s">
        <v>58</v>
      </c>
      <c r="B173" s="6" t="s">
        <v>32</v>
      </c>
      <c r="C173" s="19" t="s">
        <v>5</v>
      </c>
      <c r="D173" s="34" t="s">
        <v>154</v>
      </c>
    </row>
    <row r="174" spans="1:4" ht="12.75">
      <c r="A174" s="6" t="s">
        <v>59</v>
      </c>
      <c r="B174" s="6" t="s">
        <v>31</v>
      </c>
      <c r="C174" s="19" t="s">
        <v>155</v>
      </c>
      <c r="D174" s="24" t="s">
        <v>155</v>
      </c>
    </row>
    <row r="175" spans="1:5" ht="12.75">
      <c r="A175" s="6" t="s">
        <v>60</v>
      </c>
      <c r="B175" s="6" t="s">
        <v>61</v>
      </c>
      <c r="C175" s="12" t="s">
        <v>62</v>
      </c>
      <c r="D175" s="35">
        <v>244.676</v>
      </c>
      <c r="E175" s="36"/>
    </row>
    <row r="176" spans="1:5" ht="12.75">
      <c r="A176" s="6" t="s">
        <v>63</v>
      </c>
      <c r="B176" s="6" t="s">
        <v>64</v>
      </c>
      <c r="C176" s="5" t="s">
        <v>30</v>
      </c>
      <c r="D176" s="33">
        <v>410893.76</v>
      </c>
      <c r="E176" s="36"/>
    </row>
    <row r="177" spans="1:5" ht="12.75">
      <c r="A177" s="6" t="s">
        <v>65</v>
      </c>
      <c r="B177" s="6" t="s">
        <v>66</v>
      </c>
      <c r="C177" s="5" t="s">
        <v>30</v>
      </c>
      <c r="D177" s="33">
        <v>404571.38</v>
      </c>
      <c r="E177" s="36"/>
    </row>
    <row r="178" spans="1:5" ht="12.75">
      <c r="A178" s="6" t="s">
        <v>67</v>
      </c>
      <c r="B178" s="6" t="s">
        <v>68</v>
      </c>
      <c r="C178" s="5" t="s">
        <v>30</v>
      </c>
      <c r="D178" s="33">
        <f>D176-D177</f>
        <v>6322.380000000005</v>
      </c>
      <c r="E178" s="36"/>
    </row>
    <row r="179" spans="1:4" ht="12.75">
      <c r="A179" s="6" t="s">
        <v>69</v>
      </c>
      <c r="B179" s="6" t="s">
        <v>70</v>
      </c>
      <c r="C179" s="5" t="s">
        <v>30</v>
      </c>
      <c r="D179" s="33">
        <v>781865.5</v>
      </c>
    </row>
    <row r="180" spans="1:4" ht="12.75">
      <c r="A180" s="6" t="s">
        <v>71</v>
      </c>
      <c r="B180" s="6" t="s">
        <v>72</v>
      </c>
      <c r="C180" s="5" t="s">
        <v>30</v>
      </c>
      <c r="D180" s="33">
        <v>781865.5</v>
      </c>
    </row>
    <row r="181" spans="1:4" ht="12.75">
      <c r="A181" s="6" t="s">
        <v>73</v>
      </c>
      <c r="B181" s="11" t="s">
        <v>74</v>
      </c>
      <c r="C181" s="5" t="s">
        <v>30</v>
      </c>
      <c r="D181" s="26">
        <f>D179-D180</f>
        <v>0</v>
      </c>
    </row>
    <row r="182" spans="1:4" ht="12.75">
      <c r="A182" s="6" t="s">
        <v>75</v>
      </c>
      <c r="B182" s="11" t="s">
        <v>76</v>
      </c>
      <c r="C182" s="5" t="s">
        <v>30</v>
      </c>
      <c r="D182" s="22" t="s">
        <v>5</v>
      </c>
    </row>
    <row r="183" spans="1:4" ht="12.75">
      <c r="A183" s="6" t="s">
        <v>58</v>
      </c>
      <c r="B183" s="6" t="s">
        <v>32</v>
      </c>
      <c r="C183" s="19" t="s">
        <v>5</v>
      </c>
      <c r="D183" s="34" t="s">
        <v>156</v>
      </c>
    </row>
    <row r="184" spans="1:4" ht="12.75">
      <c r="A184" s="6" t="s">
        <v>59</v>
      </c>
      <c r="B184" s="6" t="s">
        <v>31</v>
      </c>
      <c r="C184" s="19" t="s">
        <v>155</v>
      </c>
      <c r="D184" s="24" t="s">
        <v>155</v>
      </c>
    </row>
    <row r="185" spans="1:4" ht="12.75">
      <c r="A185" s="6" t="s">
        <v>60</v>
      </c>
      <c r="B185" s="6" t="s">
        <v>61</v>
      </c>
      <c r="C185" s="12" t="s">
        <v>62</v>
      </c>
      <c r="D185" s="35">
        <v>1078.013</v>
      </c>
    </row>
    <row r="186" spans="1:4" ht="12.75">
      <c r="A186" s="6" t="s">
        <v>63</v>
      </c>
      <c r="B186" s="6" t="s">
        <v>64</v>
      </c>
      <c r="C186" s="5" t="s">
        <v>30</v>
      </c>
      <c r="D186" s="33">
        <v>1810350.25</v>
      </c>
    </row>
    <row r="187" spans="1:4" ht="12.75">
      <c r="A187" s="6" t="s">
        <v>65</v>
      </c>
      <c r="B187" s="6" t="s">
        <v>66</v>
      </c>
      <c r="C187" s="5" t="s">
        <v>30</v>
      </c>
      <c r="D187" s="33">
        <v>1713762.04</v>
      </c>
    </row>
    <row r="188" spans="1:4" ht="12.75">
      <c r="A188" s="6" t="s">
        <v>67</v>
      </c>
      <c r="B188" s="6" t="s">
        <v>68</v>
      </c>
      <c r="C188" s="5" t="s">
        <v>30</v>
      </c>
      <c r="D188" s="33">
        <f>D186-D187</f>
        <v>96588.20999999996</v>
      </c>
    </row>
    <row r="189" spans="1:4" ht="12.75">
      <c r="A189" s="6" t="s">
        <v>69</v>
      </c>
      <c r="B189" s="6" t="s">
        <v>70</v>
      </c>
      <c r="C189" s="5" t="s">
        <v>30</v>
      </c>
      <c r="D189" s="33">
        <v>1812381.92</v>
      </c>
    </row>
    <row r="190" spans="1:4" ht="12.75">
      <c r="A190" s="6" t="s">
        <v>71</v>
      </c>
      <c r="B190" s="6" t="s">
        <v>72</v>
      </c>
      <c r="C190" s="5" t="s">
        <v>30</v>
      </c>
      <c r="D190" s="33">
        <v>1812381.92</v>
      </c>
    </row>
    <row r="191" spans="1:4" ht="12.75">
      <c r="A191" s="6" t="s">
        <v>73</v>
      </c>
      <c r="B191" s="11" t="s">
        <v>74</v>
      </c>
      <c r="C191" s="5" t="s">
        <v>30</v>
      </c>
      <c r="D191" s="26">
        <f>D189-D190</f>
        <v>0</v>
      </c>
    </row>
    <row r="192" spans="1:4" ht="12.75">
      <c r="A192" s="6" t="s">
        <v>75</v>
      </c>
      <c r="B192" s="11" t="s">
        <v>76</v>
      </c>
      <c r="C192" s="5" t="s">
        <v>30</v>
      </c>
      <c r="D192" s="22" t="s">
        <v>5</v>
      </c>
    </row>
    <row r="193" spans="1:4" ht="12.75">
      <c r="A193" s="54" t="s">
        <v>77</v>
      </c>
      <c r="B193" s="55"/>
      <c r="C193" s="55"/>
      <c r="D193" s="56"/>
    </row>
    <row r="194" spans="1:4" ht="12.75">
      <c r="A194" s="6" t="s">
        <v>78</v>
      </c>
      <c r="B194" s="6" t="s">
        <v>51</v>
      </c>
      <c r="C194" s="5" t="s">
        <v>25</v>
      </c>
      <c r="D194" s="22" t="s">
        <v>5</v>
      </c>
    </row>
    <row r="195" spans="1:4" ht="12.75">
      <c r="A195" s="6" t="s">
        <v>79</v>
      </c>
      <c r="B195" s="6" t="s">
        <v>52</v>
      </c>
      <c r="C195" s="5" t="s">
        <v>25</v>
      </c>
      <c r="D195" s="22" t="s">
        <v>5</v>
      </c>
    </row>
    <row r="196" spans="1:4" ht="12.75">
      <c r="A196" s="6" t="s">
        <v>80</v>
      </c>
      <c r="B196" s="6" t="s">
        <v>53</v>
      </c>
      <c r="C196" s="19" t="s">
        <v>5</v>
      </c>
      <c r="D196" s="22" t="s">
        <v>5</v>
      </c>
    </row>
    <row r="197" spans="1:4" ht="12.75">
      <c r="A197" s="6" t="s">
        <v>81</v>
      </c>
      <c r="B197" s="6" t="s">
        <v>54</v>
      </c>
      <c r="C197" s="5" t="s">
        <v>30</v>
      </c>
      <c r="D197" s="22" t="s">
        <v>5</v>
      </c>
    </row>
    <row r="198" spans="1:4" ht="12.75">
      <c r="A198" s="57" t="s">
        <v>82</v>
      </c>
      <c r="B198" s="57"/>
      <c r="C198" s="57"/>
      <c r="D198" s="57"/>
    </row>
    <row r="199" spans="1:4" ht="12.75">
      <c r="A199" s="6" t="s">
        <v>83</v>
      </c>
      <c r="B199" s="6" t="s">
        <v>84</v>
      </c>
      <c r="C199" s="5" t="s">
        <v>25</v>
      </c>
      <c r="D199" s="38">
        <v>18</v>
      </c>
    </row>
    <row r="200" spans="1:4" ht="12.75">
      <c r="A200" s="6" t="s">
        <v>85</v>
      </c>
      <c r="B200" s="6" t="s">
        <v>86</v>
      </c>
      <c r="C200" s="5" t="s">
        <v>25</v>
      </c>
      <c r="D200" s="38">
        <v>2</v>
      </c>
    </row>
    <row r="201" spans="1:4" ht="12.75">
      <c r="A201" s="6" t="s">
        <v>87</v>
      </c>
      <c r="B201" s="11" t="s">
        <v>88</v>
      </c>
      <c r="C201" s="5" t="s">
        <v>30</v>
      </c>
      <c r="D201" s="38">
        <v>11373</v>
      </c>
    </row>
    <row r="202" spans="1:4" ht="12.75">
      <c r="A202" s="30"/>
      <c r="B202" s="30"/>
      <c r="C202" s="30"/>
      <c r="D202" s="30"/>
    </row>
    <row r="203" spans="1:4" ht="12.75">
      <c r="A203" s="30"/>
      <c r="B203" s="30" t="s">
        <v>157</v>
      </c>
      <c r="C203" s="30"/>
      <c r="D203" s="30" t="s">
        <v>158</v>
      </c>
    </row>
    <row r="204" spans="1:4" ht="12.75">
      <c r="A204" s="30"/>
      <c r="B204" s="30"/>
      <c r="C204" s="30"/>
      <c r="D204" s="30"/>
    </row>
    <row r="205" spans="1:4" ht="12.75">
      <c r="A205" s="30"/>
      <c r="B205" s="30"/>
      <c r="C205" s="30"/>
      <c r="D205" s="30"/>
    </row>
    <row r="206" spans="1:4" ht="12.75">
      <c r="A206" s="30"/>
      <c r="B206" s="30"/>
      <c r="C206" s="30"/>
      <c r="D206" s="30"/>
    </row>
    <row r="207" spans="1:4" ht="12.75">
      <c r="A207" s="30"/>
      <c r="B207" s="30"/>
      <c r="C207" s="30"/>
      <c r="D207" s="30"/>
    </row>
    <row r="208" spans="1:4" ht="12.75">
      <c r="A208" s="30"/>
      <c r="B208" s="30"/>
      <c r="C208" s="30"/>
      <c r="D208" s="30"/>
    </row>
    <row r="209" spans="1:4" ht="12.75">
      <c r="A209" s="30"/>
      <c r="B209" s="30"/>
      <c r="C209" s="30"/>
      <c r="D209" s="30"/>
    </row>
    <row r="210" spans="1:4" ht="12.75">
      <c r="A210" s="30"/>
      <c r="B210" s="30"/>
      <c r="C210" s="30"/>
      <c r="D210" s="30"/>
    </row>
  </sheetData>
  <sheetProtection/>
  <mergeCells count="16">
    <mergeCell ref="A1:D1"/>
    <mergeCell ref="A7:D7"/>
    <mergeCell ref="A25:D25"/>
    <mergeCell ref="B35:D35"/>
    <mergeCell ref="B42:D42"/>
    <mergeCell ref="B59:D59"/>
    <mergeCell ref="A130:D130"/>
    <mergeCell ref="A193:D193"/>
    <mergeCell ref="A198:D198"/>
    <mergeCell ref="B78:D78"/>
    <mergeCell ref="B89:D89"/>
    <mergeCell ref="B104:D104"/>
    <mergeCell ref="B109:D109"/>
    <mergeCell ref="B115:D115"/>
    <mergeCell ref="A123:D123"/>
    <mergeCell ref="B112:D1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2017-12-25T18:30:31Z</cp:lastPrinted>
  <dcterms:modified xsi:type="dcterms:W3CDTF">2018-01-09T12:40:05Z</dcterms:modified>
  <cp:category/>
  <cp:version/>
  <cp:contentType/>
  <cp:contentStatus/>
</cp:coreProperties>
</file>